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7B9A8C79-7A7F-404D-8AF5-E12306180674}" xr6:coauthVersionLast="36" xr6:coauthVersionMax="36" xr10:uidLastSave="{00000000-0000-0000-0000-000000000000}"/>
  <bookViews>
    <workbookView xWindow="0" yWindow="0" windowWidth="28800" windowHeight="11190" tabRatio="732" xr2:uid="{00000000-000D-0000-FFFF-FFFF00000000}"/>
  </bookViews>
  <sheets>
    <sheet name="工作表" sheetId="2" r:id="rId1"/>
  </sheets>
  <calcPr calcId="191029"/>
</workbook>
</file>

<file path=xl/calcChain.xml><?xml version="1.0" encoding="utf-8"?>
<calcChain xmlns="http://schemas.openxmlformats.org/spreadsheetml/2006/main">
  <c r="F10" i="2" l="1"/>
  <c r="F4" i="2"/>
  <c r="F5" i="2"/>
  <c r="F6" i="2"/>
  <c r="F7" i="2"/>
  <c r="F8" i="2"/>
  <c r="F9" i="2"/>
  <c r="F3" i="2"/>
  <c r="F2" i="2"/>
</calcChain>
</file>

<file path=xl/sharedStrings.xml><?xml version="1.0" encoding="utf-8"?>
<sst xmlns="http://schemas.openxmlformats.org/spreadsheetml/2006/main" count="30" uniqueCount="30">
  <si>
    <t>日期</t>
    <phoneticPr fontId="1" type="noConversion"/>
  </si>
  <si>
    <t>支用</t>
    <phoneticPr fontId="1" type="noConversion"/>
  </si>
  <si>
    <t>存入</t>
    <phoneticPr fontId="1" type="noConversion"/>
  </si>
  <si>
    <t>餘額</t>
    <phoneticPr fontId="1" type="noConversion"/>
  </si>
  <si>
    <t>備註</t>
    <phoneticPr fontId="1" type="noConversion"/>
  </si>
  <si>
    <t>用途說明</t>
    <phoneticPr fontId="1" type="noConversion"/>
  </si>
  <si>
    <t>上期結轉</t>
    <phoneticPr fontId="1" type="noConversion"/>
  </si>
  <si>
    <t>必勝捐助畢業生禮物款項</t>
    <phoneticPr fontId="1" type="noConversion"/>
  </si>
  <si>
    <t>111/6/20</t>
    <phoneticPr fontId="1" type="noConversion"/>
  </si>
  <si>
    <t>校園維護費用(凱格蘭策略顧問有限公司)</t>
    <phoneticPr fontId="1" type="noConversion"/>
  </si>
  <si>
    <t>104/6/15</t>
    <phoneticPr fontId="1" type="noConversion"/>
  </si>
  <si>
    <t>105/10/17</t>
    <phoneticPr fontId="1" type="noConversion"/>
  </si>
  <si>
    <t>國際交流及校際交流工作人員差旅費(王壁城)</t>
    <phoneticPr fontId="1" type="noConversion"/>
  </si>
  <si>
    <t>111年12月支用8,600元</t>
    <phoneticPr fontId="1" type="noConversion"/>
  </si>
  <si>
    <t>111/10/21</t>
    <phoneticPr fontId="1" type="noConversion"/>
  </si>
  <si>
    <t>111年度教師節敬師獎勵(松山國小家長會)</t>
    <phoneticPr fontId="1" type="noConversion"/>
  </si>
  <si>
    <t>上期結餘額</t>
    <phoneticPr fontId="1" type="noConversion"/>
  </si>
  <si>
    <t>111/12/7</t>
    <phoneticPr fontId="1" type="noConversion"/>
  </si>
  <si>
    <t>維護校園安全及新興、修繕校舍及設備(王義道)</t>
    <phoneticPr fontId="1" type="noConversion"/>
  </si>
  <si>
    <t>111/9/28</t>
    <phoneticPr fontId="1" type="noConversion"/>
  </si>
  <si>
    <t>佳那盃國小籃球邀請賽(佳那企業有限公司-劉大偉)</t>
    <phoneticPr fontId="1" type="noConversion"/>
  </si>
  <si>
    <t>111年11月支用完畢</t>
    <phoneticPr fontId="1" type="noConversion"/>
  </si>
  <si>
    <t>111年10月支用8,400元；11月支用14800元；12月支用8400元</t>
    <phoneticPr fontId="1" type="noConversion"/>
  </si>
  <si>
    <t>畢業典禮學生獎項(汪明哲)</t>
    <phoneticPr fontId="1" type="noConversion"/>
  </si>
  <si>
    <t>111/11/21</t>
    <phoneticPr fontId="1" type="noConversion"/>
  </si>
  <si>
    <t>111/12/5</t>
    <phoneticPr fontId="1" type="noConversion"/>
  </si>
  <si>
    <t>校慶活動(台灣基督長老教會松山教會)</t>
    <phoneticPr fontId="1" type="noConversion"/>
  </si>
  <si>
    <t>111年12月支用完畢</t>
    <phoneticPr fontId="1" type="noConversion"/>
  </si>
  <si>
    <t>111/12/7</t>
    <phoneticPr fontId="1" type="noConversion"/>
  </si>
  <si>
    <t>促進課程與教學發展事項(松山國小退職聯誼會)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</si>
</sst>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76" fontId="2" fillId="0" borderId="1" xfId="1" applyNumberFormat="1" applyFont="1" applyBorder="1" applyAlignment="1"/>
    <xf numFmtId="176" fontId="0" fillId="0" borderId="0" xfId="1" applyNumberFormat="1" applyFont="1" applyAlignment="1"/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wrapText="1"/>
    </xf>
    <xf numFmtId="176" fontId="2" fillId="0" borderId="1" xfId="1" applyNumberFormat="1" applyFont="1" applyBorder="1" applyAlignment="1">
      <alignment vertical="top" wrapText="1"/>
    </xf>
    <xf numFmtId="176" fontId="2" fillId="0" borderId="1" xfId="1" applyNumberFormat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top" wrapText="1"/>
    </xf>
    <xf numFmtId="176" fontId="0" fillId="0" borderId="0" xfId="1" applyNumberFormat="1" applyFont="1" applyAlignment="1">
      <alignment horizontal="left" vertical="top"/>
    </xf>
    <xf numFmtId="176" fontId="2" fillId="0" borderId="2" xfId="1" applyNumberFormat="1" applyFont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B5" sqref="B5"/>
    </sheetView>
  </sheetViews>
  <sheetFormatPr defaultRowHeight="16.5" x14ac:dyDescent="0.25"/>
  <cols>
    <col min="1" max="1" width="14.375" style="2" customWidth="1"/>
    <col min="2" max="2" width="25.75" style="2" customWidth="1"/>
    <col min="3" max="3" width="16.5" style="2" customWidth="1"/>
    <col min="4" max="4" width="12.75" style="2" customWidth="1"/>
    <col min="5" max="5" width="12.125" style="2" customWidth="1"/>
    <col min="6" max="6" width="12.375" style="2" customWidth="1"/>
    <col min="7" max="7" width="34.625" style="8" customWidth="1"/>
  </cols>
  <sheetData>
    <row r="1" spans="1:7" ht="35.25" customHeight="1" x14ac:dyDescent="0.25">
      <c r="A1" s="3" t="s">
        <v>0</v>
      </c>
      <c r="B1" s="3" t="s">
        <v>5</v>
      </c>
      <c r="C1" s="3" t="s">
        <v>16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ht="41.25" customHeight="1" x14ac:dyDescent="0.3">
      <c r="A2" s="6" t="s">
        <v>10</v>
      </c>
      <c r="B2" s="5" t="s">
        <v>7</v>
      </c>
      <c r="C2" s="4">
        <v>2500</v>
      </c>
      <c r="D2" s="1"/>
      <c r="E2" s="1"/>
      <c r="F2" s="1">
        <f>C2-D2+E2</f>
        <v>2500</v>
      </c>
      <c r="G2" s="6" t="s">
        <v>6</v>
      </c>
    </row>
    <row r="3" spans="1:7" ht="66.75" customHeight="1" x14ac:dyDescent="0.3">
      <c r="A3" s="6" t="s">
        <v>11</v>
      </c>
      <c r="B3" s="5" t="s">
        <v>12</v>
      </c>
      <c r="C3" s="4">
        <v>18091</v>
      </c>
      <c r="D3" s="1">
        <v>8600</v>
      </c>
      <c r="E3" s="1"/>
      <c r="F3" s="1">
        <f t="shared" ref="F3:F9" si="0">C3-D3+E3</f>
        <v>9491</v>
      </c>
      <c r="G3" s="7" t="s">
        <v>13</v>
      </c>
    </row>
    <row r="4" spans="1:7" ht="75.75" customHeight="1" x14ac:dyDescent="0.3">
      <c r="A4" s="6" t="s">
        <v>8</v>
      </c>
      <c r="B4" s="5" t="s">
        <v>9</v>
      </c>
      <c r="C4" s="4">
        <v>7000</v>
      </c>
      <c r="D4" s="1"/>
      <c r="E4" s="1"/>
      <c r="F4" s="1">
        <f t="shared" si="0"/>
        <v>7000</v>
      </c>
      <c r="G4" s="6"/>
    </row>
    <row r="5" spans="1:7" ht="61.5" customHeight="1" x14ac:dyDescent="0.3">
      <c r="A5" s="6" t="s">
        <v>19</v>
      </c>
      <c r="B5" s="5" t="s">
        <v>20</v>
      </c>
      <c r="C5" s="4">
        <v>40000</v>
      </c>
      <c r="D5" s="1">
        <v>31600</v>
      </c>
      <c r="E5" s="1"/>
      <c r="F5" s="1">
        <f t="shared" si="0"/>
        <v>8400</v>
      </c>
      <c r="G5" s="7" t="s">
        <v>22</v>
      </c>
    </row>
    <row r="6" spans="1:7" ht="44.25" customHeight="1" x14ac:dyDescent="0.3">
      <c r="A6" s="6" t="s">
        <v>14</v>
      </c>
      <c r="B6" s="5" t="s">
        <v>15</v>
      </c>
      <c r="C6" s="4">
        <v>10066</v>
      </c>
      <c r="D6" s="1">
        <v>10066</v>
      </c>
      <c r="E6" s="1"/>
      <c r="F6" s="1">
        <f t="shared" si="0"/>
        <v>0</v>
      </c>
      <c r="G6" s="7" t="s">
        <v>21</v>
      </c>
    </row>
    <row r="7" spans="1:7" ht="44.25" customHeight="1" x14ac:dyDescent="0.3">
      <c r="A7" s="6" t="s">
        <v>24</v>
      </c>
      <c r="B7" s="9" t="s">
        <v>23</v>
      </c>
      <c r="C7" s="4"/>
      <c r="D7" s="1"/>
      <c r="E7" s="1">
        <v>10000</v>
      </c>
      <c r="F7" s="1">
        <f t="shared" si="0"/>
        <v>10000</v>
      </c>
      <c r="G7" s="6"/>
    </row>
    <row r="8" spans="1:7" ht="44.25" customHeight="1" x14ac:dyDescent="0.3">
      <c r="A8" s="6" t="s">
        <v>25</v>
      </c>
      <c r="B8" s="9" t="s">
        <v>26</v>
      </c>
      <c r="C8" s="4"/>
      <c r="D8" s="1">
        <v>12000</v>
      </c>
      <c r="E8" s="1">
        <v>12000</v>
      </c>
      <c r="F8" s="1">
        <f t="shared" si="0"/>
        <v>0</v>
      </c>
      <c r="G8" s="6" t="s">
        <v>27</v>
      </c>
    </row>
    <row r="9" spans="1:7" ht="58.5" x14ac:dyDescent="0.3">
      <c r="A9" s="6" t="s">
        <v>17</v>
      </c>
      <c r="B9" s="5" t="s">
        <v>18</v>
      </c>
      <c r="C9" s="4"/>
      <c r="D9" s="1"/>
      <c r="E9" s="1">
        <v>5000</v>
      </c>
      <c r="F9" s="1">
        <f t="shared" si="0"/>
        <v>5000</v>
      </c>
      <c r="G9" s="6"/>
    </row>
    <row r="10" spans="1:7" ht="58.5" x14ac:dyDescent="0.3">
      <c r="A10" s="6" t="s">
        <v>28</v>
      </c>
      <c r="B10" s="5" t="s">
        <v>29</v>
      </c>
      <c r="C10" s="4"/>
      <c r="D10" s="1"/>
      <c r="E10" s="1">
        <v>2000</v>
      </c>
      <c r="F10" s="1">
        <f t="shared" ref="F10" si="1">C10-D10+E10</f>
        <v>2000</v>
      </c>
      <c r="G10" s="6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2023-01-06T03:06:12Z</dcterms:modified>
</cp:coreProperties>
</file>